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Тулкин Турдиев\Desktop\"/>
    </mc:Choice>
  </mc:AlternateContent>
  <bookViews>
    <workbookView xWindow="0" yWindow="0" windowWidth="15360" windowHeight="7620"/>
  </bookViews>
  <sheets>
    <sheet name="Кашкадарё" sheetId="2" r:id="rId1"/>
  </sheets>
  <definedNames>
    <definedName name="_xlnm._FilterDatabase" localSheetId="0" hidden="1">Кашкадарё!$A$4:$O$43</definedName>
    <definedName name="Z_2FE3DE27_4ACA_48D7_A72A_DFEECE6FB229_.wvu.FilterData" localSheetId="0" hidden="1">Кашкадарё!#REF!</definedName>
    <definedName name="Z_85953945_4554_49E9_9ED3_D1E1B50BDD71_.wvu.Cols" localSheetId="0" hidden="1">Кашкадарё!#REF!</definedName>
    <definedName name="Z_85953945_4554_49E9_9ED3_D1E1B50BDD71_.wvu.FilterData" localSheetId="0" hidden="1">Кашкадарё!#REF!</definedName>
    <definedName name="Z_85953945_4554_49E9_9ED3_D1E1B50BDD71_.wvu.PrintTitles" localSheetId="0" hidden="1">Кашкадарё!$4:$4</definedName>
    <definedName name="Z_91604EF2_A2A4_449C_8C65_48A443DFDBA3_.wvu.Cols" localSheetId="0" hidden="1">Кашкадарё!#REF!</definedName>
    <definedName name="Z_91604EF2_A2A4_449C_8C65_48A443DFDBA3_.wvu.FilterData" localSheetId="0" hidden="1">Кашкадарё!#REF!</definedName>
    <definedName name="Z_91604EF2_A2A4_449C_8C65_48A443DFDBA3_.wvu.PrintTitles" localSheetId="0" hidden="1">Кашкадарё!$4:$4</definedName>
    <definedName name="Z_B48E0FC1_765A_4024_95B5_3B663A41B5B0_.wvu.FilterData" localSheetId="0" hidden="1">Кашкадарё!#REF!</definedName>
    <definedName name="Z_B48E0FC1_765A_4024_95B5_3B663A41B5B0_.wvu.PrintArea" localSheetId="0" hidden="1">Кашкадарё!$A$1:$I$4</definedName>
    <definedName name="Z_B48E0FC1_765A_4024_95B5_3B663A41B5B0_.wvu.PrintTitles" localSheetId="0" hidden="1">Кашкадарё!$A:$I,Кашкадарё!$4:$4</definedName>
    <definedName name="_xlnm.Print_Titles" localSheetId="0">Кашкадарё!$A:$A,Кашкадарё!$3:$4</definedName>
    <definedName name="_xlnm.Print_Area" localSheetId="0">Кашкадарё!$A:$I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</calcChain>
</file>

<file path=xl/sharedStrings.xml><?xml version="1.0" encoding="utf-8"?>
<sst xmlns="http://schemas.openxmlformats.org/spreadsheetml/2006/main" count="273" uniqueCount="137">
  <si>
    <t>№</t>
  </si>
  <si>
    <t>Ташкилот
номи</t>
  </si>
  <si>
    <t>СТИР</t>
  </si>
  <si>
    <t>шаҳар/туман</t>
  </si>
  <si>
    <t>МЧЖ</t>
  </si>
  <si>
    <t>ДК</t>
  </si>
  <si>
    <t>АЖ</t>
  </si>
  <si>
    <t>Қарши ш.</t>
  </si>
  <si>
    <t>202442829</t>
  </si>
  <si>
    <t>207158529</t>
  </si>
  <si>
    <t>«Қарши ёғ-экстракция» АЖ</t>
  </si>
  <si>
    <t>204686143</t>
  </si>
  <si>
    <t>204696123</t>
  </si>
  <si>
    <t>200677426</t>
  </si>
  <si>
    <t>300052007</t>
  </si>
  <si>
    <t>305418068</t>
  </si>
  <si>
    <t>Шахрисабз ш.</t>
  </si>
  <si>
    <t>Ғузор т.</t>
  </si>
  <si>
    <t>305394504</t>
  </si>
  <si>
    <t>302730664</t>
  </si>
  <si>
    <t>Косон т.</t>
  </si>
  <si>
    <t>201785884</t>
  </si>
  <si>
    <t>Қамаши т.</t>
  </si>
  <si>
    <t>200680534</t>
  </si>
  <si>
    <t>202401428</t>
  </si>
  <si>
    <t>Муборак т.</t>
  </si>
  <si>
    <t>200697726</t>
  </si>
  <si>
    <t>305506686</t>
  </si>
  <si>
    <t>305317834</t>
  </si>
  <si>
    <t>305251744</t>
  </si>
  <si>
    <t>201718910</t>
  </si>
  <si>
    <t>Нишон т.</t>
  </si>
  <si>
    <t>303369004</t>
  </si>
  <si>
    <t>303045692</t>
  </si>
  <si>
    <t>204231306</t>
  </si>
  <si>
    <t>206960023</t>
  </si>
  <si>
    <t>Касби т.</t>
  </si>
  <si>
    <t>Яккабоғ т.</t>
  </si>
  <si>
    <t>300898092</t>
  </si>
  <si>
    <t>302993583</t>
  </si>
  <si>
    <t>304197844</t>
  </si>
  <si>
    <t>304197915</t>
  </si>
  <si>
    <t>200711082</t>
  </si>
  <si>
    <t>ТУМАН СТОМАТОЛОГИЯ ПОЛИКЛИНИКА</t>
  </si>
  <si>
    <t>203059646</t>
  </si>
  <si>
    <t>Китоб т.</t>
  </si>
  <si>
    <t>302993630</t>
  </si>
  <si>
    <t>203526967</t>
  </si>
  <si>
    <t>Ф.И.Ш.</t>
  </si>
  <si>
    <t>Давактив
улуши,
%</t>
  </si>
  <si>
    <t>Нормаматов Бекмамат</t>
  </si>
  <si>
    <t>мавжуд эмас</t>
  </si>
  <si>
    <t>Боқиев Абдиғани</t>
  </si>
  <si>
    <t>Назаров Ғайбулло</t>
  </si>
  <si>
    <t>Намозов Шермурод</t>
  </si>
  <si>
    <t>Махмудов Шухрат</t>
  </si>
  <si>
    <t>Халиқулов Аброр</t>
  </si>
  <si>
    <t>Ражабов Абдурахим Файзуллаевич</t>
  </si>
  <si>
    <t>Рахимов Чориёр Қурбонович</t>
  </si>
  <si>
    <t>Райимкулов Эшкуват Тошпулатович</t>
  </si>
  <si>
    <t>Давронов Улуғбек Хасанович</t>
  </si>
  <si>
    <t xml:space="preserve">Рахимов Бунёд Камолович </t>
  </si>
  <si>
    <t>Холмирзаев Хазратқул Муртазаевич</t>
  </si>
  <si>
    <t>Рахим Рўзиев</t>
  </si>
  <si>
    <t>Қушаев Бахромжон Болтаевич</t>
  </si>
  <si>
    <t>Очилов Фаррух Шодмонов</t>
  </si>
  <si>
    <t>Мансуров Маруф</t>
  </si>
  <si>
    <t>Рахмонов Акбар Ғозиевич</t>
  </si>
  <si>
    <t>Зиётов Ғайрат Бўриевич</t>
  </si>
  <si>
    <t>Шомирзаев Бекмурод Эштухтарович</t>
  </si>
  <si>
    <t xml:space="preserve"> Тиллаев Тимур</t>
  </si>
  <si>
    <t>Қурбонов Илхом Абдуғаниевич</t>
  </si>
  <si>
    <t>Аннамуродов  Севандиқ</t>
  </si>
  <si>
    <t xml:space="preserve">Ерисов Илёс Шерқулович </t>
  </si>
  <si>
    <t>Нурбек Султонов</t>
  </si>
  <si>
    <t>Камол Садиков</t>
  </si>
  <si>
    <t>Жамолов Эшмухаммад Мавлонович</t>
  </si>
  <si>
    <t>Рустам Рахмонов</t>
  </si>
  <si>
    <t>Қувватов Абдусамат Норқулович</t>
  </si>
  <si>
    <t xml:space="preserve">Рўзибоев Илхом Холмирзаевич </t>
  </si>
  <si>
    <t>Эштурсунов Давлат Хазратқулович</t>
  </si>
  <si>
    <t xml:space="preserve">Эргашев Рустам  </t>
  </si>
  <si>
    <t>Йўлдошев Шарифжон Зиёвуддинович</t>
  </si>
  <si>
    <t>Эшпулотов Норқобил Жовлиевич</t>
  </si>
  <si>
    <t>Хамроев Бахриддин Мухторович</t>
  </si>
  <si>
    <t>Валиев Мажит Қиличович</t>
  </si>
  <si>
    <t>Хамроев Илхом Олимжонович</t>
  </si>
  <si>
    <t>Мелиев Ахрор Зиёдуллаевич</t>
  </si>
  <si>
    <t>Эшбобоев Абдулазиз Элмуродович</t>
  </si>
  <si>
    <t>Ярулин Шамил Самигулович</t>
  </si>
  <si>
    <t>Бош директор</t>
  </si>
  <si>
    <t>Бошқарув раиси</t>
  </si>
  <si>
    <t>Директор</t>
  </si>
  <si>
    <t>7 нафар</t>
  </si>
  <si>
    <t>9 нафар</t>
  </si>
  <si>
    <t>5 нафар</t>
  </si>
  <si>
    <t>Корхона раҳбари лавозими</t>
  </si>
  <si>
    <t>мулкчилик
шакли</t>
  </si>
  <si>
    <t>Кузатув аъзолари сони</t>
  </si>
  <si>
    <t>Давлат иштирокидаги корхоналарнинг ижроия органи (директор, бошқарув раиси, бошқарув аъзолари) ва кузатув кенгаши аъзолари тўғрисида маълумот</t>
  </si>
  <si>
    <t xml:space="preserve">«QASHQADARYO PARMALASH ISHLARI» </t>
  </si>
  <si>
    <t>«XISORGEOLOGIYA»</t>
  </si>
  <si>
    <t>КАШКАДАРЕНЕФТГАЗ ИШ.ТАЪМ.</t>
  </si>
  <si>
    <t xml:space="preserve">«КОСОН ЁҒ-ЭКСТРАКЦИЯ» </t>
  </si>
  <si>
    <t xml:space="preserve"> «NEFT VA GAZ QUDUQLARINI SINASH»</t>
  </si>
  <si>
    <t xml:space="preserve"> «MUBORAKNEFTGAZTRANS»</t>
  </si>
  <si>
    <t xml:space="preserve"> «NEFT VA GAZ ISHLAB CHIQARISHNI TA`MIRLASH</t>
  </si>
  <si>
    <t>«MUBORAKNEFTEGAZMONTAJ»</t>
  </si>
  <si>
    <t xml:space="preserve">«QASHQADARYO VILOYAT UY-JOYLARGA DAVLAT ORDERLARI VA MA`LUMOTNOMALAR BERISH MARKAZI» </t>
  </si>
  <si>
    <t xml:space="preserve">«YAKKABOG` TUMANI ISTIQLOL G`UNCHALARI YOSHLAR VA O`SMIRLARNI SOG`LOMLASHTIRISH OROMGOHI» </t>
  </si>
  <si>
    <t>«ZAX SUVDAN EKOLOGIK VA MUHANDISLIK INSHOATLARINI HIMOYALASH QASHQADARY VILOYAT KOMMUNDRENAJ»</t>
  </si>
  <si>
    <t>«TEMIR YO`L TRANSPORTI VA QURILISH BIRLASHMASI»</t>
  </si>
  <si>
    <t xml:space="preserve">«QASHQADARYO SPORTI GAZETASI» </t>
  </si>
  <si>
    <t>«SHO'RTAN PROFESSIONAL FUTBOL KLUBI»</t>
  </si>
  <si>
    <t xml:space="preserve">«TEXNIK TA`MINLASH VA BUTLASH» </t>
  </si>
  <si>
    <t xml:space="preserve">«Пачкамар Юксалиш» </t>
  </si>
  <si>
    <t>«KO`PRIK YO`L QURILISH BOSHQARMASI»</t>
  </si>
  <si>
    <t xml:space="preserve">«KOSON NEFT GAZ QIDIRUV EKSPEDISIYASI» </t>
  </si>
  <si>
    <t>«QAMASHI GAZETASI TAHRIRIYATI»</t>
  </si>
  <si>
    <t>«MASH`AL PROFESSIONAL FUTBOL KLUBI»</t>
  </si>
  <si>
    <t>«MUBORAK UY-JOYLARDAN FOYDALANISH KO`P TARMOQLI»</t>
  </si>
  <si>
    <t>«MNG-QURUVCHI»</t>
  </si>
  <si>
    <t>«MUBORAK EKO-HAYOT»</t>
  </si>
  <si>
    <t>«MUBORAKTEKS»</t>
  </si>
  <si>
    <t>«TALIMARJON SHAHAR KOMUNAL XIZMAT KO`RSATISH KORXONASI»</t>
  </si>
  <si>
    <t xml:space="preserve">«NURISTON DIYORI» </t>
  </si>
  <si>
    <t xml:space="preserve"> «NURISTON RIZQ NASIBASI»</t>
  </si>
  <si>
    <t xml:space="preserve"> «NISHON TUMAN SHAROB SAVDO»</t>
  </si>
  <si>
    <t>«CHO`L PARRANDASI»</t>
  </si>
  <si>
    <t>«STOMATOLOGIYA POLIKLINIKASI»</t>
  </si>
  <si>
    <t>«Ўзагро Электрон»</t>
  </si>
  <si>
    <t>«YAKKABOG` SHAROB SAVDO»</t>
  </si>
  <si>
    <t>«YAKKABOG` MEVA»</t>
  </si>
  <si>
    <t xml:space="preserve">«YULDOSHOV ZIYAVIDDIN EGAMBERDIEVICH» </t>
  </si>
  <si>
    <t xml:space="preserve">«QIRQ CHINOR MEVASI» </t>
  </si>
  <si>
    <t>"KITOB UZUM SERVIS"</t>
  </si>
  <si>
    <t>«KITOB SHAROB SAVDO»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</si>
</sst>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"/>
    <numFmt numFmtId="166" formatCode="0_ ;[Red]\-0\ "/>
    <numFmt numFmtId="167" formatCode="_-* #,##0.000_р_._-;\-* #,##0.000_р_._-;_-* &quot;-&quot;??_р_._-;_-@_-"/>
    <numFmt numFmtId="168" formatCode="_-* #,##0_р_._-;\-* #,##0_р_._-;_-* &quot;-&quot;??_р_.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1">
    <xf numFmtId="0" fontId="0" fillId="0" borderId="0" xfId="0"/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vertical="center" wrapText="1"/>
    </xf>
    <xf numFmtId="167" fontId="19" fillId="0" borderId="0" xfId="24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167" fontId="23" fillId="0" borderId="10" xfId="24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6" fontId="20" fillId="0" borderId="0" xfId="0" applyNumberFormat="1" applyFont="1" applyFill="1" applyAlignment="1">
      <alignment vertical="center" wrapText="1"/>
    </xf>
    <xf numFmtId="166" fontId="20" fillId="0" borderId="10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wrapText="1"/>
    </xf>
    <xf numFmtId="167" fontId="21" fillId="0" borderId="0" xfId="24" applyNumberFormat="1" applyFont="1" applyFill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165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left" vertical="center" wrapText="1"/>
    </xf>
    <xf numFmtId="168" fontId="20" fillId="0" borderId="10" xfId="24" applyNumberFormat="1" applyFont="1" applyFill="1" applyBorder="1" applyAlignment="1">
      <alignment horizontal="left" vertical="center" wrapText="1"/>
    </xf>
    <xf numFmtId="0" fontId="22" fillId="0" borderId="0" xfId="0" applyNumberFormat="1" applyFont="1" applyFill="1" applyBorder="1" applyAlignment="1">
      <alignment horizontal="center" vertical="center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3"/>
  <sheetViews>
    <sheetView tabSelected="1" zoomScale="70" zoomScaleNormal="70" zoomScaleSheetLayoutView="100" workbookViewId="0">
      <pane xSplit="9" ySplit="4" topLeftCell="J5" activePane="bottomRight" state="frozen"/>
      <selection pane="topRight" activeCell="C1" sqref="C1"/>
      <selection pane="bottomLeft" activeCell="A6" sqref="A6"/>
      <selection pane="bottomRight" activeCell="C43" sqref="C43"/>
    </sheetView>
  </sheetViews>
  <sheetFormatPr defaultColWidth="10.5703125" defaultRowHeight="14.1" customHeight="1" x14ac:dyDescent="0.2"/>
  <cols>
    <col min="1" max="1" width="4.85546875" style="12" customWidth="1"/>
    <col min="2" max="2" width="12.5703125" style="12" customWidth="1"/>
    <col min="3" max="3" width="62.28515625" style="12" customWidth="1"/>
    <col min="4" max="4" width="11.85546875" style="12" customWidth="1"/>
    <col min="5" max="5" width="11.140625" style="12" customWidth="1"/>
    <col min="6" max="6" width="12.140625" style="12" customWidth="1"/>
    <col min="7" max="7" width="19.28515625" style="12" customWidth="1"/>
    <col min="8" max="8" width="32.7109375" style="12" customWidth="1"/>
    <col min="9" max="9" width="19.28515625" style="12" customWidth="1"/>
    <col min="10" max="10" width="15.140625" style="13" customWidth="1"/>
    <col min="11" max="16384" width="10.5703125" style="10"/>
  </cols>
  <sheetData>
    <row r="1" spans="1:10" s="2" customFormat="1" ht="14.25" customHeight="1" x14ac:dyDescent="0.2">
      <c r="A1" s="20" t="s">
        <v>99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" customFormat="1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s="3" customFormat="1" ht="15.95" customHeight="1" x14ac:dyDescent="0.2">
      <c r="A3" s="1"/>
      <c r="B3" s="1"/>
      <c r="C3" s="1"/>
      <c r="D3" s="1"/>
      <c r="E3" s="1"/>
      <c r="F3" s="1"/>
      <c r="G3" s="1"/>
      <c r="H3" s="1"/>
      <c r="I3" s="1"/>
      <c r="J3" s="4"/>
    </row>
    <row r="4" spans="1:10" s="2" customFormat="1" ht="44.25" customHeight="1" x14ac:dyDescent="0.2">
      <c r="A4" s="5" t="s">
        <v>0</v>
      </c>
      <c r="B4" s="7" t="s">
        <v>3</v>
      </c>
      <c r="C4" s="5" t="s">
        <v>1</v>
      </c>
      <c r="D4" s="6" t="s">
        <v>97</v>
      </c>
      <c r="E4" s="14" t="s">
        <v>2</v>
      </c>
      <c r="F4" s="8" t="s">
        <v>49</v>
      </c>
      <c r="G4" s="5" t="s">
        <v>96</v>
      </c>
      <c r="H4" s="5" t="s">
        <v>48</v>
      </c>
      <c r="I4" s="5" t="s">
        <v>98</v>
      </c>
    </row>
    <row r="5" spans="1:10" ht="35.1" customHeight="1" x14ac:dyDescent="0.2">
      <c r="A5" s="9">
        <v>1</v>
      </c>
      <c r="B5" s="16" t="s">
        <v>7</v>
      </c>
      <c r="C5" s="15" t="s">
        <v>10</v>
      </c>
      <c r="D5" s="17" t="s">
        <v>6</v>
      </c>
      <c r="E5" s="18">
        <v>200670095</v>
      </c>
      <c r="F5" s="19">
        <v>51</v>
      </c>
      <c r="G5" s="15" t="s">
        <v>91</v>
      </c>
      <c r="H5" s="15" t="s">
        <v>57</v>
      </c>
      <c r="I5" s="15" t="s">
        <v>93</v>
      </c>
    </row>
    <row r="6" spans="1:10" ht="35.1" customHeight="1" x14ac:dyDescent="0.2">
      <c r="A6" s="9">
        <f>+A5+1</f>
        <v>2</v>
      </c>
      <c r="B6" s="16" t="s">
        <v>7</v>
      </c>
      <c r="C6" s="15" t="s">
        <v>100</v>
      </c>
      <c r="D6" s="17" t="s">
        <v>6</v>
      </c>
      <c r="E6" s="18">
        <v>200669751</v>
      </c>
      <c r="F6" s="19">
        <v>51.99</v>
      </c>
      <c r="G6" s="11" t="s">
        <v>90</v>
      </c>
      <c r="H6" s="11" t="s">
        <v>58</v>
      </c>
      <c r="I6" s="15" t="s">
        <v>93</v>
      </c>
    </row>
    <row r="7" spans="1:10" ht="35.1" customHeight="1" x14ac:dyDescent="0.2">
      <c r="A7" s="9">
        <f t="shared" ref="A7:A43" si="0">+A6+1</f>
        <v>3</v>
      </c>
      <c r="B7" s="16" t="s">
        <v>16</v>
      </c>
      <c r="C7" s="15" t="s">
        <v>101</v>
      </c>
      <c r="D7" s="17" t="s">
        <v>6</v>
      </c>
      <c r="E7" s="18" t="s">
        <v>15</v>
      </c>
      <c r="F7" s="19">
        <v>100</v>
      </c>
      <c r="G7" s="15" t="s">
        <v>91</v>
      </c>
      <c r="H7" s="11" t="s">
        <v>59</v>
      </c>
      <c r="I7" s="15" t="s">
        <v>51</v>
      </c>
    </row>
    <row r="8" spans="1:10" ht="35.1" customHeight="1" x14ac:dyDescent="0.2">
      <c r="A8" s="9">
        <f t="shared" si="0"/>
        <v>4</v>
      </c>
      <c r="B8" s="16" t="s">
        <v>17</v>
      </c>
      <c r="C8" s="15" t="s">
        <v>102</v>
      </c>
      <c r="D8" s="17" t="s">
        <v>6</v>
      </c>
      <c r="E8" s="18">
        <v>200676166</v>
      </c>
      <c r="F8" s="19">
        <v>59.97</v>
      </c>
      <c r="G8" s="11" t="s">
        <v>92</v>
      </c>
      <c r="H8" s="11" t="s">
        <v>60</v>
      </c>
      <c r="I8" s="15" t="s">
        <v>93</v>
      </c>
    </row>
    <row r="9" spans="1:10" ht="35.1" customHeight="1" x14ac:dyDescent="0.2">
      <c r="A9" s="9">
        <f t="shared" si="0"/>
        <v>5</v>
      </c>
      <c r="B9" s="16" t="s">
        <v>20</v>
      </c>
      <c r="C9" s="15" t="s">
        <v>103</v>
      </c>
      <c r="D9" s="17" t="s">
        <v>6</v>
      </c>
      <c r="E9" s="18">
        <v>200690364</v>
      </c>
      <c r="F9" s="19">
        <v>51</v>
      </c>
      <c r="G9" s="15" t="s">
        <v>91</v>
      </c>
      <c r="H9" s="11" t="s">
        <v>87</v>
      </c>
      <c r="I9" s="15" t="s">
        <v>94</v>
      </c>
    </row>
    <row r="10" spans="1:10" ht="35.1" customHeight="1" x14ac:dyDescent="0.2">
      <c r="A10" s="9">
        <f t="shared" si="0"/>
        <v>6</v>
      </c>
      <c r="B10" s="16" t="s">
        <v>20</v>
      </c>
      <c r="C10" s="15" t="s">
        <v>104</v>
      </c>
      <c r="D10" s="17" t="s">
        <v>6</v>
      </c>
      <c r="E10" s="18">
        <v>201787580</v>
      </c>
      <c r="F10" s="19">
        <v>73.87</v>
      </c>
      <c r="G10" s="11" t="s">
        <v>90</v>
      </c>
      <c r="H10" s="11" t="s">
        <v>61</v>
      </c>
      <c r="I10" s="15" t="s">
        <v>95</v>
      </c>
    </row>
    <row r="11" spans="1:10" ht="35.1" customHeight="1" x14ac:dyDescent="0.2">
      <c r="A11" s="9">
        <f t="shared" si="0"/>
        <v>7</v>
      </c>
      <c r="B11" s="16" t="s">
        <v>25</v>
      </c>
      <c r="C11" s="15" t="s">
        <v>105</v>
      </c>
      <c r="D11" s="17" t="s">
        <v>6</v>
      </c>
      <c r="E11" s="18">
        <v>200698012</v>
      </c>
      <c r="F11" s="19">
        <v>51</v>
      </c>
      <c r="G11" s="11" t="s">
        <v>92</v>
      </c>
      <c r="H11" s="11" t="s">
        <v>63</v>
      </c>
      <c r="I11" s="15" t="s">
        <v>51</v>
      </c>
    </row>
    <row r="12" spans="1:10" ht="35.1" customHeight="1" x14ac:dyDescent="0.2">
      <c r="A12" s="9">
        <f t="shared" si="0"/>
        <v>8</v>
      </c>
      <c r="B12" s="16" t="s">
        <v>25</v>
      </c>
      <c r="C12" s="15" t="s">
        <v>106</v>
      </c>
      <c r="D12" s="17" t="s">
        <v>6</v>
      </c>
      <c r="E12" s="18">
        <v>200697869</v>
      </c>
      <c r="F12" s="19">
        <v>51</v>
      </c>
      <c r="G12" s="11" t="s">
        <v>90</v>
      </c>
      <c r="H12" s="11" t="s">
        <v>62</v>
      </c>
      <c r="I12" s="15" t="s">
        <v>95</v>
      </c>
    </row>
    <row r="13" spans="1:10" ht="35.1" customHeight="1" x14ac:dyDescent="0.2">
      <c r="A13" s="9">
        <f t="shared" si="0"/>
        <v>9</v>
      </c>
      <c r="B13" s="16" t="s">
        <v>25</v>
      </c>
      <c r="C13" s="15" t="s">
        <v>107</v>
      </c>
      <c r="D13" s="17" t="s">
        <v>6</v>
      </c>
      <c r="E13" s="18">
        <v>200697765</v>
      </c>
      <c r="F13" s="19">
        <v>100</v>
      </c>
      <c r="G13" s="11" t="s">
        <v>90</v>
      </c>
      <c r="H13" s="11" t="s">
        <v>64</v>
      </c>
      <c r="I13" s="15" t="s">
        <v>94</v>
      </c>
    </row>
    <row r="14" spans="1:10" ht="35.1" customHeight="1" x14ac:dyDescent="0.2">
      <c r="A14" s="9">
        <f t="shared" si="0"/>
        <v>10</v>
      </c>
      <c r="B14" s="16" t="s">
        <v>7</v>
      </c>
      <c r="C14" s="15" t="s">
        <v>108</v>
      </c>
      <c r="D14" s="17" t="s">
        <v>5</v>
      </c>
      <c r="E14" s="18" t="s">
        <v>11</v>
      </c>
      <c r="F14" s="19">
        <v>100</v>
      </c>
      <c r="G14" s="11" t="s">
        <v>92</v>
      </c>
      <c r="H14" s="11" t="s">
        <v>50</v>
      </c>
      <c r="I14" s="15" t="s">
        <v>51</v>
      </c>
    </row>
    <row r="15" spans="1:10" ht="35.1" customHeight="1" x14ac:dyDescent="0.2">
      <c r="A15" s="9">
        <f t="shared" si="0"/>
        <v>11</v>
      </c>
      <c r="B15" s="16" t="s">
        <v>37</v>
      </c>
      <c r="C15" s="15" t="s">
        <v>109</v>
      </c>
      <c r="D15" s="17" t="s">
        <v>5</v>
      </c>
      <c r="E15" s="18" t="s">
        <v>42</v>
      </c>
      <c r="F15" s="19">
        <v>100</v>
      </c>
      <c r="G15" s="11" t="s">
        <v>92</v>
      </c>
      <c r="H15" s="11" t="s">
        <v>52</v>
      </c>
      <c r="I15" s="15" t="s">
        <v>51</v>
      </c>
    </row>
    <row r="16" spans="1:10" ht="35.1" customHeight="1" x14ac:dyDescent="0.2">
      <c r="A16" s="9">
        <f t="shared" si="0"/>
        <v>12</v>
      </c>
      <c r="B16" s="16" t="s">
        <v>7</v>
      </c>
      <c r="C16" s="15" t="s">
        <v>110</v>
      </c>
      <c r="D16" s="17" t="s">
        <v>4</v>
      </c>
      <c r="E16" s="18" t="s">
        <v>8</v>
      </c>
      <c r="F16" s="19">
        <v>51</v>
      </c>
      <c r="G16" s="11" t="s">
        <v>92</v>
      </c>
      <c r="H16" s="11" t="s">
        <v>65</v>
      </c>
      <c r="I16" s="15" t="s">
        <v>51</v>
      </c>
    </row>
    <row r="17" spans="1:9" ht="35.1" customHeight="1" x14ac:dyDescent="0.2">
      <c r="A17" s="9">
        <f t="shared" si="0"/>
        <v>13</v>
      </c>
      <c r="B17" s="16" t="s">
        <v>7</v>
      </c>
      <c r="C17" s="15" t="s">
        <v>111</v>
      </c>
      <c r="D17" s="17" t="s">
        <v>4</v>
      </c>
      <c r="E17" s="18" t="s">
        <v>9</v>
      </c>
      <c r="F17" s="19">
        <v>100</v>
      </c>
      <c r="G17" s="11" t="s">
        <v>92</v>
      </c>
      <c r="H17" s="11" t="s">
        <v>66</v>
      </c>
      <c r="I17" s="15" t="s">
        <v>51</v>
      </c>
    </row>
    <row r="18" spans="1:9" ht="35.1" customHeight="1" x14ac:dyDescent="0.2">
      <c r="A18" s="9">
        <f t="shared" si="0"/>
        <v>14</v>
      </c>
      <c r="B18" s="16" t="s">
        <v>7</v>
      </c>
      <c r="C18" s="15" t="s">
        <v>112</v>
      </c>
      <c r="D18" s="17" t="s">
        <v>4</v>
      </c>
      <c r="E18" s="18" t="s">
        <v>12</v>
      </c>
      <c r="F18" s="19">
        <v>52.7</v>
      </c>
      <c r="G18" s="11" t="s">
        <v>92</v>
      </c>
      <c r="H18" s="11" t="s">
        <v>67</v>
      </c>
      <c r="I18" s="15" t="s">
        <v>51</v>
      </c>
    </row>
    <row r="19" spans="1:9" ht="35.1" customHeight="1" x14ac:dyDescent="0.2">
      <c r="A19" s="9">
        <f t="shared" si="0"/>
        <v>15</v>
      </c>
      <c r="B19" s="16" t="s">
        <v>7</v>
      </c>
      <c r="C19" s="15" t="s">
        <v>113</v>
      </c>
      <c r="D19" s="17" t="s">
        <v>4</v>
      </c>
      <c r="E19" s="18" t="s">
        <v>13</v>
      </c>
      <c r="F19" s="19">
        <v>99.7</v>
      </c>
      <c r="G19" s="11" t="s">
        <v>92</v>
      </c>
      <c r="H19" s="11" t="s">
        <v>89</v>
      </c>
      <c r="I19" s="15" t="s">
        <v>51</v>
      </c>
    </row>
    <row r="20" spans="1:9" ht="35.1" customHeight="1" x14ac:dyDescent="0.2">
      <c r="A20" s="9">
        <f t="shared" si="0"/>
        <v>16</v>
      </c>
      <c r="B20" s="16" t="s">
        <v>7</v>
      </c>
      <c r="C20" s="15" t="s">
        <v>114</v>
      </c>
      <c r="D20" s="17" t="s">
        <v>4</v>
      </c>
      <c r="E20" s="18" t="s">
        <v>14</v>
      </c>
      <c r="F20" s="19">
        <v>100</v>
      </c>
      <c r="G20" s="11" t="s">
        <v>92</v>
      </c>
      <c r="H20" s="11" t="s">
        <v>68</v>
      </c>
      <c r="I20" s="15" t="s">
        <v>95</v>
      </c>
    </row>
    <row r="21" spans="1:9" ht="35.1" customHeight="1" x14ac:dyDescent="0.2">
      <c r="A21" s="9">
        <f t="shared" si="0"/>
        <v>17</v>
      </c>
      <c r="B21" s="16" t="s">
        <v>17</v>
      </c>
      <c r="C21" s="15" t="s">
        <v>115</v>
      </c>
      <c r="D21" s="17" t="s">
        <v>4</v>
      </c>
      <c r="E21" s="18" t="s">
        <v>18</v>
      </c>
      <c r="F21" s="19">
        <v>51</v>
      </c>
      <c r="G21" s="11" t="s">
        <v>92</v>
      </c>
      <c r="H21" s="11" t="s">
        <v>69</v>
      </c>
      <c r="I21" s="15" t="s">
        <v>51</v>
      </c>
    </row>
    <row r="22" spans="1:9" ht="35.1" customHeight="1" x14ac:dyDescent="0.2">
      <c r="A22" s="9">
        <f t="shared" si="0"/>
        <v>18</v>
      </c>
      <c r="B22" s="16" t="s">
        <v>17</v>
      </c>
      <c r="C22" s="15" t="s">
        <v>116</v>
      </c>
      <c r="D22" s="17" t="s">
        <v>4</v>
      </c>
      <c r="E22" s="18" t="s">
        <v>19</v>
      </c>
      <c r="F22" s="19">
        <v>100</v>
      </c>
      <c r="G22" s="11" t="s">
        <v>92</v>
      </c>
      <c r="H22" s="11" t="s">
        <v>53</v>
      </c>
      <c r="I22" s="15" t="s">
        <v>51</v>
      </c>
    </row>
    <row r="23" spans="1:9" ht="35.1" customHeight="1" x14ac:dyDescent="0.2">
      <c r="A23" s="9">
        <f t="shared" si="0"/>
        <v>19</v>
      </c>
      <c r="B23" s="16" t="s">
        <v>20</v>
      </c>
      <c r="C23" s="15" t="s">
        <v>117</v>
      </c>
      <c r="D23" s="17" t="s">
        <v>4</v>
      </c>
      <c r="E23" s="18" t="s">
        <v>21</v>
      </c>
      <c r="F23" s="19">
        <v>100</v>
      </c>
      <c r="G23" s="11" t="s">
        <v>92</v>
      </c>
      <c r="H23" s="11" t="s">
        <v>54</v>
      </c>
      <c r="I23" s="15" t="s">
        <v>95</v>
      </c>
    </row>
    <row r="24" spans="1:9" ht="35.1" customHeight="1" x14ac:dyDescent="0.2">
      <c r="A24" s="9">
        <f t="shared" si="0"/>
        <v>20</v>
      </c>
      <c r="B24" s="16" t="s">
        <v>22</v>
      </c>
      <c r="C24" s="15" t="s">
        <v>118</v>
      </c>
      <c r="D24" s="17" t="s">
        <v>4</v>
      </c>
      <c r="E24" s="18" t="s">
        <v>23</v>
      </c>
      <c r="F24" s="19">
        <v>100</v>
      </c>
      <c r="G24" s="11" t="s">
        <v>92</v>
      </c>
      <c r="H24" s="11" t="s">
        <v>70</v>
      </c>
      <c r="I24" s="15" t="s">
        <v>51</v>
      </c>
    </row>
    <row r="25" spans="1:9" ht="35.1" customHeight="1" x14ac:dyDescent="0.2">
      <c r="A25" s="9">
        <f t="shared" si="0"/>
        <v>21</v>
      </c>
      <c r="B25" s="16" t="s">
        <v>25</v>
      </c>
      <c r="C25" s="15" t="s">
        <v>119</v>
      </c>
      <c r="D25" s="17" t="s">
        <v>4</v>
      </c>
      <c r="E25" s="18" t="s">
        <v>24</v>
      </c>
      <c r="F25" s="19">
        <v>100</v>
      </c>
      <c r="G25" s="11" t="s">
        <v>92</v>
      </c>
      <c r="H25" s="11" t="s">
        <v>71</v>
      </c>
      <c r="I25" s="15" t="s">
        <v>51</v>
      </c>
    </row>
    <row r="26" spans="1:9" ht="35.1" customHeight="1" x14ac:dyDescent="0.2">
      <c r="A26" s="9">
        <f t="shared" si="0"/>
        <v>22</v>
      </c>
      <c r="B26" s="16" t="s">
        <v>25</v>
      </c>
      <c r="C26" s="15" t="s">
        <v>120</v>
      </c>
      <c r="D26" s="17" t="s">
        <v>4</v>
      </c>
      <c r="E26" s="18" t="s">
        <v>26</v>
      </c>
      <c r="F26" s="19">
        <v>92.26</v>
      </c>
      <c r="G26" s="11" t="s">
        <v>92</v>
      </c>
      <c r="H26" s="11" t="s">
        <v>55</v>
      </c>
      <c r="I26" s="15" t="s">
        <v>51</v>
      </c>
    </row>
    <row r="27" spans="1:9" ht="35.1" customHeight="1" x14ac:dyDescent="0.2">
      <c r="A27" s="9">
        <f t="shared" si="0"/>
        <v>23</v>
      </c>
      <c r="B27" s="16" t="s">
        <v>25</v>
      </c>
      <c r="C27" s="15" t="s">
        <v>121</v>
      </c>
      <c r="D27" s="17" t="s">
        <v>4</v>
      </c>
      <c r="E27" s="18" t="s">
        <v>27</v>
      </c>
      <c r="F27" s="19">
        <v>95.77</v>
      </c>
      <c r="G27" s="11" t="s">
        <v>92</v>
      </c>
      <c r="H27" s="11" t="s">
        <v>72</v>
      </c>
      <c r="I27" s="15" t="s">
        <v>51</v>
      </c>
    </row>
    <row r="28" spans="1:9" ht="35.1" customHeight="1" x14ac:dyDescent="0.2">
      <c r="A28" s="9">
        <f t="shared" si="0"/>
        <v>24</v>
      </c>
      <c r="B28" s="16" t="s">
        <v>25</v>
      </c>
      <c r="C28" s="15" t="s">
        <v>122</v>
      </c>
      <c r="D28" s="17" t="s">
        <v>4</v>
      </c>
      <c r="E28" s="18" t="s">
        <v>28</v>
      </c>
      <c r="F28" s="19">
        <v>99.63</v>
      </c>
      <c r="G28" s="11" t="s">
        <v>92</v>
      </c>
      <c r="H28" s="11" t="s">
        <v>73</v>
      </c>
      <c r="I28" s="15" t="s">
        <v>51</v>
      </c>
    </row>
    <row r="29" spans="1:9" ht="35.1" customHeight="1" x14ac:dyDescent="0.2">
      <c r="A29" s="9">
        <f t="shared" si="0"/>
        <v>25</v>
      </c>
      <c r="B29" s="16" t="s">
        <v>25</v>
      </c>
      <c r="C29" s="15" t="s">
        <v>123</v>
      </c>
      <c r="D29" s="17" t="s">
        <v>4</v>
      </c>
      <c r="E29" s="18" t="s">
        <v>29</v>
      </c>
      <c r="F29" s="19">
        <v>98.29</v>
      </c>
      <c r="G29" s="11" t="s">
        <v>92</v>
      </c>
      <c r="H29" s="11" t="s">
        <v>56</v>
      </c>
      <c r="I29" s="15" t="s">
        <v>51</v>
      </c>
    </row>
    <row r="30" spans="1:9" ht="35.1" customHeight="1" x14ac:dyDescent="0.2">
      <c r="A30" s="9">
        <f t="shared" si="0"/>
        <v>26</v>
      </c>
      <c r="B30" s="16" t="s">
        <v>31</v>
      </c>
      <c r="C30" s="15" t="s">
        <v>124</v>
      </c>
      <c r="D30" s="17" t="s">
        <v>4</v>
      </c>
      <c r="E30" s="18" t="s">
        <v>30</v>
      </c>
      <c r="F30" s="19">
        <v>100</v>
      </c>
      <c r="G30" s="11" t="s">
        <v>92</v>
      </c>
      <c r="H30" s="11" t="s">
        <v>74</v>
      </c>
      <c r="I30" s="15" t="s">
        <v>51</v>
      </c>
    </row>
    <row r="31" spans="1:9" ht="35.1" customHeight="1" x14ac:dyDescent="0.2">
      <c r="A31" s="9">
        <f t="shared" si="0"/>
        <v>27</v>
      </c>
      <c r="B31" s="16" t="s">
        <v>31</v>
      </c>
      <c r="C31" s="15" t="s">
        <v>125</v>
      </c>
      <c r="D31" s="17" t="s">
        <v>4</v>
      </c>
      <c r="E31" s="18" t="s">
        <v>32</v>
      </c>
      <c r="F31" s="19">
        <v>100</v>
      </c>
      <c r="G31" s="11" t="s">
        <v>92</v>
      </c>
      <c r="H31" s="11" t="s">
        <v>75</v>
      </c>
      <c r="I31" s="15" t="s">
        <v>51</v>
      </c>
    </row>
    <row r="32" spans="1:9" ht="35.1" customHeight="1" x14ac:dyDescent="0.2">
      <c r="A32" s="9">
        <f t="shared" si="0"/>
        <v>28</v>
      </c>
      <c r="B32" s="16" t="s">
        <v>31</v>
      </c>
      <c r="C32" s="15" t="s">
        <v>126</v>
      </c>
      <c r="D32" s="17" t="s">
        <v>4</v>
      </c>
      <c r="E32" s="18">
        <v>302988256</v>
      </c>
      <c r="F32" s="19">
        <v>100</v>
      </c>
      <c r="G32" s="11" t="s">
        <v>92</v>
      </c>
      <c r="H32" s="11" t="s">
        <v>88</v>
      </c>
      <c r="I32" s="15" t="s">
        <v>51</v>
      </c>
    </row>
    <row r="33" spans="1:9" ht="35.1" customHeight="1" x14ac:dyDescent="0.2">
      <c r="A33" s="9">
        <f t="shared" si="0"/>
        <v>29</v>
      </c>
      <c r="B33" s="16" t="s">
        <v>31</v>
      </c>
      <c r="C33" s="15" t="s">
        <v>128</v>
      </c>
      <c r="D33" s="17" t="s">
        <v>4</v>
      </c>
      <c r="E33" s="18" t="s">
        <v>33</v>
      </c>
      <c r="F33" s="19">
        <v>100</v>
      </c>
      <c r="G33" s="11" t="s">
        <v>92</v>
      </c>
      <c r="H33" s="11" t="s">
        <v>76</v>
      </c>
      <c r="I33" s="15" t="s">
        <v>51</v>
      </c>
    </row>
    <row r="34" spans="1:9" ht="35.1" customHeight="1" x14ac:dyDescent="0.2">
      <c r="A34" s="9">
        <f t="shared" si="0"/>
        <v>30</v>
      </c>
      <c r="B34" s="16" t="s">
        <v>31</v>
      </c>
      <c r="C34" s="15" t="s">
        <v>127</v>
      </c>
      <c r="D34" s="17" t="s">
        <v>4</v>
      </c>
      <c r="E34" s="18" t="s">
        <v>34</v>
      </c>
      <c r="F34" s="19">
        <v>100</v>
      </c>
      <c r="G34" s="11" t="s">
        <v>92</v>
      </c>
      <c r="H34" s="11" t="s">
        <v>77</v>
      </c>
      <c r="I34" s="15" t="s">
        <v>51</v>
      </c>
    </row>
    <row r="35" spans="1:9" ht="35.1" customHeight="1" x14ac:dyDescent="0.2">
      <c r="A35" s="9">
        <f t="shared" si="0"/>
        <v>31</v>
      </c>
      <c r="B35" s="16" t="s">
        <v>36</v>
      </c>
      <c r="C35" s="15" t="s">
        <v>129</v>
      </c>
      <c r="D35" s="17" t="s">
        <v>4</v>
      </c>
      <c r="E35" s="18" t="s">
        <v>35</v>
      </c>
      <c r="F35" s="19">
        <v>100</v>
      </c>
      <c r="G35" s="11" t="s">
        <v>92</v>
      </c>
      <c r="H35" s="11" t="s">
        <v>78</v>
      </c>
      <c r="I35" s="15" t="s">
        <v>51</v>
      </c>
    </row>
    <row r="36" spans="1:9" ht="35.1" customHeight="1" x14ac:dyDescent="0.2">
      <c r="A36" s="9">
        <f t="shared" si="0"/>
        <v>32</v>
      </c>
      <c r="B36" s="16" t="s">
        <v>37</v>
      </c>
      <c r="C36" s="15" t="s">
        <v>130</v>
      </c>
      <c r="D36" s="17" t="s">
        <v>4</v>
      </c>
      <c r="E36" s="18">
        <v>300076522</v>
      </c>
      <c r="F36" s="19">
        <v>100</v>
      </c>
      <c r="G36" s="11" t="s">
        <v>92</v>
      </c>
      <c r="H36" s="11" t="s">
        <v>79</v>
      </c>
      <c r="I36" s="15" t="s">
        <v>51</v>
      </c>
    </row>
    <row r="37" spans="1:9" ht="35.1" customHeight="1" x14ac:dyDescent="0.2">
      <c r="A37" s="9">
        <f t="shared" si="0"/>
        <v>33</v>
      </c>
      <c r="B37" s="16" t="s">
        <v>37</v>
      </c>
      <c r="C37" s="15" t="s">
        <v>131</v>
      </c>
      <c r="D37" s="17" t="s">
        <v>4</v>
      </c>
      <c r="E37" s="18" t="s">
        <v>38</v>
      </c>
      <c r="F37" s="19">
        <v>100</v>
      </c>
      <c r="G37" s="11" t="s">
        <v>92</v>
      </c>
      <c r="H37" s="11" t="s">
        <v>80</v>
      </c>
      <c r="I37" s="15" t="s">
        <v>51</v>
      </c>
    </row>
    <row r="38" spans="1:9" ht="35.1" customHeight="1" x14ac:dyDescent="0.2">
      <c r="A38" s="9">
        <f t="shared" si="0"/>
        <v>34</v>
      </c>
      <c r="B38" s="16" t="s">
        <v>37</v>
      </c>
      <c r="C38" s="15" t="s">
        <v>132</v>
      </c>
      <c r="D38" s="17" t="s">
        <v>4</v>
      </c>
      <c r="E38" s="18" t="s">
        <v>39</v>
      </c>
      <c r="F38" s="19">
        <v>100</v>
      </c>
      <c r="G38" s="11" t="s">
        <v>92</v>
      </c>
      <c r="H38" s="11" t="s">
        <v>81</v>
      </c>
      <c r="I38" s="15" t="s">
        <v>51</v>
      </c>
    </row>
    <row r="39" spans="1:9" ht="35.1" customHeight="1" x14ac:dyDescent="0.2">
      <c r="A39" s="9">
        <f t="shared" si="0"/>
        <v>35</v>
      </c>
      <c r="B39" s="16" t="s">
        <v>37</v>
      </c>
      <c r="C39" s="15" t="s">
        <v>133</v>
      </c>
      <c r="D39" s="17" t="s">
        <v>4</v>
      </c>
      <c r="E39" s="18" t="s">
        <v>40</v>
      </c>
      <c r="F39" s="19">
        <v>100</v>
      </c>
      <c r="G39" s="11" t="s">
        <v>92</v>
      </c>
      <c r="H39" s="11" t="s">
        <v>82</v>
      </c>
      <c r="I39" s="15" t="s">
        <v>51</v>
      </c>
    </row>
    <row r="40" spans="1:9" ht="35.1" customHeight="1" x14ac:dyDescent="0.2">
      <c r="A40" s="9">
        <f t="shared" si="0"/>
        <v>36</v>
      </c>
      <c r="B40" s="16" t="s">
        <v>37</v>
      </c>
      <c r="C40" s="15" t="s">
        <v>134</v>
      </c>
      <c r="D40" s="17" t="s">
        <v>4</v>
      </c>
      <c r="E40" s="18" t="s">
        <v>41</v>
      </c>
      <c r="F40" s="19">
        <v>100</v>
      </c>
      <c r="G40" s="11" t="s">
        <v>92</v>
      </c>
      <c r="H40" s="11" t="s">
        <v>83</v>
      </c>
      <c r="I40" s="15" t="s">
        <v>51</v>
      </c>
    </row>
    <row r="41" spans="1:9" ht="35.1" customHeight="1" x14ac:dyDescent="0.2">
      <c r="A41" s="9">
        <f t="shared" si="0"/>
        <v>37</v>
      </c>
      <c r="B41" s="16" t="s">
        <v>45</v>
      </c>
      <c r="C41" s="15" t="s">
        <v>43</v>
      </c>
      <c r="D41" s="17" t="s">
        <v>4</v>
      </c>
      <c r="E41" s="18" t="s">
        <v>44</v>
      </c>
      <c r="F41" s="19">
        <v>100</v>
      </c>
      <c r="G41" s="11" t="s">
        <v>92</v>
      </c>
      <c r="H41" s="11" t="s">
        <v>84</v>
      </c>
      <c r="I41" s="15" t="s">
        <v>51</v>
      </c>
    </row>
    <row r="42" spans="1:9" ht="35.1" customHeight="1" x14ac:dyDescent="0.2">
      <c r="A42" s="9">
        <f t="shared" si="0"/>
        <v>38</v>
      </c>
      <c r="B42" s="16" t="s">
        <v>45</v>
      </c>
      <c r="C42" s="15" t="s">
        <v>135</v>
      </c>
      <c r="D42" s="17" t="s">
        <v>4</v>
      </c>
      <c r="E42" s="18" t="s">
        <v>46</v>
      </c>
      <c r="F42" s="19">
        <v>74.95</v>
      </c>
      <c r="G42" s="11" t="s">
        <v>92</v>
      </c>
      <c r="H42" s="11" t="s">
        <v>85</v>
      </c>
      <c r="I42" s="15" t="s">
        <v>51</v>
      </c>
    </row>
    <row r="43" spans="1:9" ht="35.1" customHeight="1" x14ac:dyDescent="0.2">
      <c r="A43" s="9">
        <f t="shared" si="0"/>
        <v>39</v>
      </c>
      <c r="B43" s="16" t="s">
        <v>45</v>
      </c>
      <c r="C43" s="15" t="s">
        <v>136</v>
      </c>
      <c r="D43" s="17" t="s">
        <v>4</v>
      </c>
      <c r="E43" s="18" t="s">
        <v>47</v>
      </c>
      <c r="F43" s="19">
        <v>100</v>
      </c>
      <c r="G43" s="11" t="s">
        <v>92</v>
      </c>
      <c r="H43" s="11" t="s">
        <v>86</v>
      </c>
      <c r="I43" s="15" t="s">
        <v>51</v>
      </c>
    </row>
  </sheetData>
  <autoFilter ref="A4:O43"/>
  <mergeCells count="1">
    <mergeCell ref="A1:J2"/>
  </mergeCells>
  <conditionalFormatting sqref="B7 B5 B9:B19 B21:B43 F7 F5 F9:F19 F21:F43">
    <cfRule type="cellIs" dxfId="1" priority="2" stopIfTrue="1" operator="equal">
      <formula>0</formula>
    </cfRule>
  </conditionalFormatting>
  <conditionalFormatting sqref="E7 E5 E9:E19 E21:E43">
    <cfRule type="cellIs" dxfId="0" priority="1" stopIfTrue="1" operator="equal">
      <formula>0</formula>
    </cfRule>
  </conditionalFormatting>
  <printOptions horizontalCentered="1"/>
  <pageMargins left="0.31496062992125984" right="0.27559055118110237" top="0.55118110236220474" bottom="0.43307086614173229" header="0.31496062992125984" footer="0.27559055118110237"/>
  <pageSetup paperSize="9" scale="70" fitToWidth="2" fitToHeight="1000" orientation="landscape" r:id="rId1"/>
  <headerFooter alignWithMargins="0">
    <oddFooter>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Кашкадарё</vt:lpstr>
      <vt:lpstr>Кашкадарё!Заголовки_для_печати</vt:lpstr>
      <vt:lpstr>Кашкадарё!Область_печати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Тулкин Турдиев</cp:lastModifiedBy>
  <cp:lastPrinted>2017-02-15T06:01:12Z</cp:lastPrinted>
  <dcterms:created xsi:type="dcterms:W3CDTF">2010-09-28T15:37:36Z</dcterms:created>
  <dcterms:modified xsi:type="dcterms:W3CDTF">2021-07-24T14:35:22Z</dcterms:modified>
</cp:coreProperties>
</file>